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3" i="1"/>
  <c r="H15"/>
  <c r="H16"/>
  <c r="H17"/>
  <c r="H18"/>
  <c r="H19"/>
  <c r="H20"/>
  <c r="H21"/>
  <c r="H22"/>
  <c r="H24"/>
  <c r="H14"/>
</calcChain>
</file>

<file path=xl/sharedStrings.xml><?xml version="1.0" encoding="utf-8"?>
<sst xmlns="http://schemas.openxmlformats.org/spreadsheetml/2006/main" count="48" uniqueCount="42">
  <si>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</si>
  <si>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</si>
  <si>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</si>
  <si>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</si>
  <si>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</si>
  <si>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</si>
  <si>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</si>
  <si>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</si>
  <si>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</si>
  <si>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</si>
  <si>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</si>
  <si>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</si>
  <si>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</si>
  <si>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</si>
  <si>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</si>
  <si>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</si>
  <si>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</si>
  <si>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</si>
  <si>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</si>
  <si>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</si>
  <si>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</si>
  <si>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</si>
  <si>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Ջրառատի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</si>
  <si>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Մեքենա սարքավոր.ընթ. նորոգում </t>
  </si>
  <si>
    <t>Կապի  ծառ.</t>
  </si>
  <si>
    <t>Ա.Սուքիասյան</t>
  </si>
  <si>
    <t>Մ.Սարգսյան</t>
  </si>
  <si>
    <t>Շենք  շինություն</t>
  </si>
  <si>
    <t xml:space="preserve">Պայմանագրի կնքման ամսաթիվը՝ 04.04.2025                             </t>
  </si>
  <si>
    <t xml:space="preserve"> Պայմանագրի համարը՝  ՀԿ34</t>
  </si>
  <si>
    <t>Տնտեսական ծախսեր</t>
  </si>
  <si>
    <t>Աղբահանություն</t>
  </si>
  <si>
    <t xml:space="preserve">Վարչատնտեսական համակարգող՝         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</si>
  <si>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</si>
  <si>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 xml:space="preserve"> &lt;&lt; 08 &gt;&gt; &lt;&lt; 10&gt;&gt; 2025 թ.</t>
  </si>
  <si>
    <t>(2025թվականի IlI եռամսյակ)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</si>
  <si>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</si>
  <si>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</si>
  <si>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գումարըI IlIեռամսյակ /հազ. դրամ/</t>
  </si>
  <si>
    <t>IlI եռամսյակի մնացորդը/պարտքը +/-/հազ. դրամ/8=7-6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</si>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</sst>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L12" sqref="L12"/>
    </sheetView>
  </sheetViews>
  <sheetFormatPr defaultRowHeight="15"/>
  <cols>
    <col min="1" max="1" width="5" style="1" customWidth="1"/>
    <col min="2" max="2" width="36.140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35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34</v>
      </c>
      <c r="B4" s="24"/>
      <c r="C4" s="24"/>
      <c r="D4" s="24"/>
      <c r="E4" s="24"/>
      <c r="F4" s="15"/>
      <c r="G4" s="15"/>
      <c r="H4" s="15"/>
      <c r="I4" s="15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29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7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7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38</v>
      </c>
      <c r="H12" s="6" t="s">
        <v>39</v>
      </c>
      <c r="I12" s="6" t="s">
        <v>40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>
        <v>12425.9</v>
      </c>
      <c r="F14" s="8">
        <v>12425.9</v>
      </c>
      <c r="G14" s="9">
        <v>15144.5</v>
      </c>
      <c r="H14" s="10">
        <f>G14-F14</f>
        <v>2718.6000000000004</v>
      </c>
      <c r="I14" s="26" t="s">
        <v>41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11.2</v>
      </c>
      <c r="F15" s="9">
        <v>11.2</v>
      </c>
      <c r="G15" s="9">
        <v>100</v>
      </c>
      <c r="H15" s="10">
        <f t="shared" ref="H15:H24" si="0">G15-F15</f>
        <v>88.8</v>
      </c>
      <c r="I15" s="27"/>
      <c r="J15" s="6"/>
      <c r="Q15" s="4"/>
    </row>
    <row r="16" spans="1:17">
      <c r="A16" s="6">
        <v>3</v>
      </c>
      <c r="B16" s="6" t="s">
        <v>27</v>
      </c>
      <c r="C16" s="6" t="s">
        <v>17</v>
      </c>
      <c r="D16" s="8"/>
      <c r="E16" s="9">
        <v>2745.3</v>
      </c>
      <c r="F16" s="9">
        <v>2745.3</v>
      </c>
      <c r="G16" s="9">
        <v>2265</v>
      </c>
      <c r="H16" s="10">
        <f t="shared" si="0"/>
        <v>-480.30000000000018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/>
      <c r="G17" s="9">
        <v>50</v>
      </c>
      <c r="H17" s="10">
        <f t="shared" si="0"/>
        <v>50</v>
      </c>
      <c r="I17" s="27"/>
      <c r="J17" s="6"/>
    </row>
    <row r="18" spans="1:14" ht="19.5" customHeight="1">
      <c r="A18" s="6">
        <v>5</v>
      </c>
      <c r="B18" s="6" t="s">
        <v>19</v>
      </c>
      <c r="C18" s="6" t="s">
        <v>10</v>
      </c>
      <c r="D18" s="8"/>
      <c r="E18" s="9">
        <v>95</v>
      </c>
      <c r="F18" s="9">
        <v>95</v>
      </c>
      <c r="G18" s="9">
        <v>50</v>
      </c>
      <c r="H18" s="10">
        <f t="shared" si="0"/>
        <v>-45</v>
      </c>
      <c r="I18" s="27"/>
      <c r="J18" s="6"/>
    </row>
    <row r="19" spans="1:14">
      <c r="A19" s="6">
        <v>6</v>
      </c>
      <c r="B19" s="6" t="s">
        <v>23</v>
      </c>
      <c r="C19" s="6" t="s">
        <v>10</v>
      </c>
      <c r="D19" s="8"/>
      <c r="E19" s="9">
        <v>8</v>
      </c>
      <c r="F19" s="9">
        <v>8</v>
      </c>
      <c r="G19" s="9">
        <v>10</v>
      </c>
      <c r="H19" s="10">
        <f t="shared" si="0"/>
        <v>2</v>
      </c>
      <c r="I19" s="27"/>
      <c r="J19" s="6"/>
      <c r="M19" s="4"/>
    </row>
    <row r="20" spans="1:14" s="2" customFormat="1" ht="20.25" customHeight="1">
      <c r="A20" s="6">
        <v>7</v>
      </c>
      <c r="B20" s="6" t="s">
        <v>18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24</v>
      </c>
      <c r="C21" s="6" t="s">
        <v>10</v>
      </c>
      <c r="D21" s="8"/>
      <c r="E21" s="9">
        <v>12</v>
      </c>
      <c r="F21" s="9">
        <v>12</v>
      </c>
      <c r="G21" s="9">
        <v>12</v>
      </c>
      <c r="H21" s="10">
        <f t="shared" si="0"/>
        <v>0</v>
      </c>
      <c r="I21" s="27"/>
      <c r="J21" s="6"/>
      <c r="M21" s="4"/>
    </row>
    <row r="22" spans="1:14">
      <c r="A22" s="6">
        <v>9</v>
      </c>
      <c r="B22" s="6" t="s">
        <v>30</v>
      </c>
      <c r="C22" s="6"/>
      <c r="D22" s="8"/>
      <c r="E22" s="9">
        <v>50</v>
      </c>
      <c r="F22" s="9">
        <v>50</v>
      </c>
      <c r="G22" s="9">
        <v>100</v>
      </c>
      <c r="H22" s="10">
        <f t="shared" si="0"/>
        <v>50</v>
      </c>
      <c r="I22" s="27"/>
      <c r="J22" s="6"/>
      <c r="M22" s="4"/>
    </row>
    <row r="23" spans="1:14">
      <c r="A23" s="6">
        <v>10</v>
      </c>
      <c r="B23" s="6" t="s">
        <v>31</v>
      </c>
      <c r="C23" s="6"/>
      <c r="D23" s="8"/>
      <c r="E23" s="9">
        <v>9.6</v>
      </c>
      <c r="F23" s="9">
        <v>9.6</v>
      </c>
      <c r="G23" s="9">
        <v>30</v>
      </c>
      <c r="H23" s="10">
        <f t="shared" si="0"/>
        <v>20.399999999999999</v>
      </c>
      <c r="I23" s="27"/>
      <c r="J23" s="6"/>
      <c r="M23" s="4"/>
    </row>
    <row r="24" spans="1:14">
      <c r="A24" s="6">
        <v>11</v>
      </c>
      <c r="B24" s="6" t="s">
        <v>21</v>
      </c>
      <c r="C24" s="6" t="s">
        <v>10</v>
      </c>
      <c r="D24" s="8"/>
      <c r="E24" s="9">
        <v>87.5</v>
      </c>
      <c r="F24" s="9">
        <v>87.5</v>
      </c>
      <c r="G24" s="9">
        <v>100</v>
      </c>
      <c r="H24" s="10">
        <f t="shared" si="0"/>
        <v>12.5</v>
      </c>
      <c r="I24" s="28"/>
      <c r="J24" s="6"/>
      <c r="M24" s="4"/>
    </row>
    <row r="25" spans="1:14" ht="23.25" customHeight="1">
      <c r="A25" s="6"/>
      <c r="B25" s="6" t="s">
        <v>14</v>
      </c>
      <c r="C25" s="6"/>
      <c r="D25" s="6"/>
      <c r="E25" s="11">
        <v>15459.5</v>
      </c>
      <c r="F25" s="11">
        <v>15459.5</v>
      </c>
      <c r="G25" s="11">
        <v>17876.5</v>
      </c>
      <c r="H25" s="10">
        <v>2417</v>
      </c>
      <c r="I25" s="12"/>
      <c r="J25" s="6"/>
      <c r="M25" s="4"/>
    </row>
    <row r="26" spans="1:14" ht="23.25" customHeight="1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>
      <c r="A27" s="13"/>
      <c r="B27" s="18" t="s">
        <v>32</v>
      </c>
      <c r="C27" s="20" t="s">
        <v>25</v>
      </c>
      <c r="D27" s="20"/>
      <c r="E27" s="20"/>
      <c r="F27" s="14"/>
      <c r="G27" s="13"/>
      <c r="H27" s="13"/>
      <c r="I27" s="13"/>
      <c r="J27" s="13"/>
      <c r="M27" s="4"/>
      <c r="N27" s="4"/>
    </row>
    <row r="28" spans="1:14">
      <c r="A28" s="13"/>
      <c r="B28" s="18" t="s">
        <v>16</v>
      </c>
      <c r="C28" s="13"/>
      <c r="D28" s="19" t="s">
        <v>26</v>
      </c>
      <c r="E28" s="13"/>
      <c r="F28" s="14"/>
      <c r="G28" s="14"/>
      <c r="H28" s="13"/>
      <c r="I28" s="13"/>
      <c r="J28" s="13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2025-10-03T15:04:30Z</dcterms:modified>
</cp:coreProperties>
</file>